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YandexDisk\Общие документы (2)\Питание\Питание шк\Сайты ОУ\Автоматизированный мониторинг\2026-2027\Сириус-Н\Меню Сириус 2026-2027\Для учреждений\"/>
    </mc:Choice>
  </mc:AlternateContent>
  <bookViews>
    <workbookView xWindow="0" yWindow="0" windowWidth="9864" windowHeight="8880" tabRatio="500"/>
  </bookViews>
  <sheets>
    <sheet name="Пятница 1" sheetId="5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1" i="5" l="1"/>
  <c r="I21" i="5"/>
  <c r="F21" i="5"/>
  <c r="E21" i="5"/>
  <c r="H21" i="5"/>
  <c r="G21" i="5"/>
  <c r="J10" i="5"/>
  <c r="I10" i="5"/>
  <c r="H10" i="5"/>
  <c r="F10" i="5"/>
  <c r="E10" i="5"/>
  <c r="G10" i="5"/>
</calcChain>
</file>

<file path=xl/sharedStrings.xml><?xml version="1.0" encoding="utf-8"?>
<sst xmlns="http://schemas.openxmlformats.org/spreadsheetml/2006/main" count="52" uniqueCount="44">
  <si>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</si>
  <si>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</si>
  <si>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</si>
  <si>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</si>
  <si>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</si>
  <si>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</si>
  <si>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</si>
  <si>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</si>
  <si>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</si>
  <si>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</si>
  <si>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</si>
  <si>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</si>
  <si>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</si>
  <si>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</si>
  <si>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</si>
  <si>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</si>
  <si>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</si>
  <si>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</si>
  <si>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</si>
  <si>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</si>
  <si>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</si>
  <si>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</si>
  <si>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</si>
  <si>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2 блюдо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</si>
  <si>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</si>
  <si>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</si>
  <si>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</si>
  <si>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</si>
  <si>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377/11</t>
  </si>
  <si>
    <t>Чай с лимоном</t>
  </si>
  <si>
    <t>279/11</t>
  </si>
  <si>
    <t>Тефтели 2-й вариант (п/ф) с соусом 759/13 или кнели из кур, бройлер-цыплят</t>
  </si>
  <si>
    <t>45,47/11</t>
  </si>
  <si>
    <t>напиток</t>
  </si>
  <si>
    <t>349/11</t>
  </si>
  <si>
    <t>Компот из смеси сухофруктов</t>
  </si>
  <si>
    <t>Таб.32/13</t>
  </si>
  <si>
    <t>МБОУ СОШ №</t>
  </si>
  <si>
    <t>290/11, 202/11</t>
  </si>
  <si>
    <t>Птица, тушенная в соусе (50/40) с макаронными изделиями отварными</t>
  </si>
  <si>
    <t>Свекла отварная с маслом растительным</t>
  </si>
  <si>
    <t>103/11</t>
  </si>
  <si>
    <t>Суп картофельный с макарон.изд</t>
  </si>
  <si>
    <r>
      <rPr>
        <sz val="12"/>
        <color theme="1"/>
        <rFont val="Times New Roman"/>
        <family val="1"/>
        <charset val="204"/>
      </rPr>
      <t xml:space="preserve">Салат из </t>
    </r>
    <r>
      <rPr>
        <sz val="12"/>
        <color rgb="FF000000"/>
        <rFont val="Times New Roman"/>
        <family val="1"/>
        <charset val="204"/>
      </rPr>
      <t>свежей или квашеной капусты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</si>
</sst>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2" xfId="0" applyFont="1" applyBorder="1" applyProtection="1">
      <protection locked="0"/>
    </xf>
    <xf numFmtId="49" fontId="2" fillId="0" borderId="3" xfId="0" applyNumberFormat="1" applyFont="1" applyBorder="1" applyAlignment="1" applyProtection="1">
      <alignment horizontal="center"/>
      <protection locked="0"/>
    </xf>
    <xf numFmtId="14" fontId="2" fillId="0" borderId="3" xfId="0" applyNumberFormat="1" applyFont="1" applyBorder="1" applyProtection="1">
      <protection locked="0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/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/>
    <xf numFmtId="49" fontId="2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5" xfId="0" applyFont="1" applyBorder="1"/>
    <xf numFmtId="0" fontId="2" fillId="0" borderId="6" xfId="0" applyFont="1" applyBorder="1"/>
    <xf numFmtId="0" fontId="2" fillId="0" borderId="3" xfId="0" applyFont="1" applyBorder="1" applyProtection="1">
      <protection locked="0"/>
    </xf>
    <xf numFmtId="0" fontId="2" fillId="0" borderId="3" xfId="0" applyFont="1" applyBorder="1" applyAlignment="1" applyProtection="1">
      <alignment wrapText="1"/>
      <protection locked="0"/>
    </xf>
    <xf numFmtId="0" fontId="4" fillId="0" borderId="3" xfId="0" applyFont="1" applyBorder="1" applyAlignment="1">
      <alignment horizontal="center" vertical="center" wrapText="1"/>
    </xf>
    <xf numFmtId="0" fontId="2" fillId="0" borderId="12" xfId="0" applyFont="1" applyBorder="1"/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2" fontId="2" fillId="0" borderId="3" xfId="0" applyNumberFormat="1" applyFont="1" applyBorder="1" applyAlignment="1" applyProtection="1">
      <alignment horizontal="center"/>
      <protection locked="0"/>
    </xf>
    <xf numFmtId="0" fontId="2" fillId="0" borderId="1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1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vertical="top" wrapText="1"/>
    </xf>
    <xf numFmtId="0" fontId="1" fillId="0" borderId="11" xfId="0" applyFont="1" applyBorder="1"/>
    <xf numFmtId="2" fontId="1" fillId="0" borderId="3" xfId="0" applyNumberFormat="1" applyFont="1" applyBorder="1" applyAlignment="1" applyProtection="1">
      <alignment horizontal="center"/>
      <protection locked="0"/>
    </xf>
    <xf numFmtId="2" fontId="1" fillId="0" borderId="3" xfId="0" applyNumberFormat="1" applyFont="1" applyBorder="1" applyAlignment="1" applyProtection="1">
      <alignment horizontal="center" vertical="center"/>
      <protection locked="0"/>
    </xf>
    <xf numFmtId="0" fontId="2" fillId="0" borderId="16" xfId="0" applyFont="1" applyBorder="1"/>
    <xf numFmtId="1" fontId="2" fillId="0" borderId="3" xfId="0" applyNumberFormat="1" applyFont="1" applyBorder="1" applyAlignment="1" applyProtection="1">
      <alignment horizontal="center"/>
      <protection locked="0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5" fillId="0" borderId="3" xfId="0" applyFont="1" applyBorder="1" applyAlignment="1">
      <alignment wrapText="1"/>
    </xf>
    <xf numFmtId="2" fontId="5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Protection="1">
      <protection locked="0"/>
    </xf>
    <xf numFmtId="49" fontId="1" fillId="0" borderId="3" xfId="0" applyNumberFormat="1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164" fontId="3" fillId="0" borderId="8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2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1" fontId="2" fillId="0" borderId="11" xfId="0" applyNumberFormat="1" applyFont="1" applyBorder="1" applyAlignment="1" applyProtection="1">
      <alignment horizontal="center"/>
      <protection locked="0"/>
    </xf>
    <xf numFmtId="2" fontId="2" fillId="0" borderId="11" xfId="0" applyNumberFormat="1" applyFont="1" applyBorder="1" applyAlignment="1" applyProtection="1">
      <alignment horizontal="center"/>
      <protection locked="0"/>
    </xf>
    <xf numFmtId="0" fontId="2" fillId="0" borderId="19" xfId="0" applyFont="1" applyBorder="1"/>
    <xf numFmtId="0" fontId="2" fillId="0" borderId="10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left" wrapText="1"/>
    </xf>
    <xf numFmtId="0" fontId="5" fillId="0" borderId="17" xfId="0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wrapText="1"/>
    </xf>
    <xf numFmtId="2" fontId="6" fillId="0" borderId="3" xfId="0" applyNumberFormat="1" applyFont="1" applyBorder="1" applyAlignment="1">
      <alignment horizontal="center" wrapText="1"/>
    </xf>
    <xf numFmtId="2" fontId="6" fillId="0" borderId="3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5" fillId="0" borderId="3" xfId="0" applyNumberFormat="1" applyFont="1" applyFill="1" applyBorder="1" applyAlignment="1" applyProtection="1">
      <alignment horizontal="center" vertical="center"/>
    </xf>
    <xf numFmtId="2" fontId="1" fillId="0" borderId="3" xfId="0" applyNumberFormat="1" applyFont="1" applyFill="1" applyBorder="1" applyAlignment="1" applyProtection="1">
      <alignment horizontal="center"/>
    </xf>
    <xf numFmtId="2" fontId="5" fillId="0" borderId="3" xfId="0" applyNumberFormat="1" applyFont="1" applyFill="1" applyBorder="1" applyAlignment="1" applyProtection="1">
      <alignment horizontal="center" wrapText="1"/>
    </xf>
    <xf numFmtId="2" fontId="1" fillId="0" borderId="3" xfId="0" applyNumberFormat="1" applyFont="1" applyFill="1" applyBorder="1" applyAlignment="1" applyProtection="1">
      <alignment horizontal="center" wrapText="1"/>
    </xf>
    <xf numFmtId="2" fontId="3" fillId="0" borderId="8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1" fontId="2" fillId="0" borderId="3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Fill="1" applyBorder="1"/>
    <xf numFmtId="2" fontId="4" fillId="0" borderId="3" xfId="0" applyNumberFormat="1" applyFont="1" applyFill="1" applyBorder="1" applyAlignment="1" applyProtection="1">
      <alignment horizontal="center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2" fontId="2" fillId="0" borderId="3" xfId="0" applyNumberFormat="1" applyFont="1" applyFill="1" applyBorder="1" applyAlignment="1" applyProtection="1">
      <alignment horizontal="center" wrapText="1"/>
    </xf>
    <xf numFmtId="2" fontId="2" fillId="0" borderId="3" xfId="0" applyNumberFormat="1" applyFont="1" applyFill="1" applyBorder="1" applyAlignment="1" applyProtection="1">
      <alignment horizontal="center"/>
    </xf>
    <xf numFmtId="49" fontId="2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2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zoomScale="65" zoomScaleNormal="65" workbookViewId="0">
      <selection activeCell="A4" sqref="A4"/>
    </sheetView>
  </sheetViews>
  <sheetFormatPr defaultColWidth="9.109375" defaultRowHeight="13.8" x14ac:dyDescent="0.25"/>
  <cols>
    <col min="1" max="1" width="12.44140625" style="1" customWidth="1"/>
    <col min="2" max="2" width="12.88671875" style="1" customWidth="1"/>
    <col min="3" max="3" width="12" style="1" customWidth="1"/>
    <col min="4" max="4" width="40" style="1" customWidth="1"/>
    <col min="5" max="5" width="11.33203125" style="1" customWidth="1"/>
    <col min="6" max="6" width="11.5546875" style="2" customWidth="1"/>
    <col min="7" max="7" width="14.5546875" style="1" customWidth="1"/>
    <col min="8" max="8" width="11.109375" style="1" customWidth="1"/>
    <col min="9" max="9" width="9.109375" style="1"/>
    <col min="10" max="10" width="12.5546875" style="1" customWidth="1"/>
    <col min="11" max="16384" width="9.109375" style="1"/>
  </cols>
  <sheetData>
    <row r="1" spans="1:12" ht="15.6" x14ac:dyDescent="0.3">
      <c r="A1" s="3" t="s">
        <v>0</v>
      </c>
      <c r="B1" s="57" t="s">
        <v>37</v>
      </c>
      <c r="C1" s="4"/>
      <c r="D1" s="3"/>
      <c r="E1" s="3" t="s">
        <v>1</v>
      </c>
      <c r="F1" s="5"/>
      <c r="G1" s="3"/>
      <c r="H1" s="3"/>
      <c r="I1" s="3" t="s">
        <v>2</v>
      </c>
      <c r="J1" s="6"/>
    </row>
    <row r="2" spans="1:12" ht="15.6" x14ac:dyDescent="0.3">
      <c r="A2" s="3"/>
      <c r="B2" s="3"/>
      <c r="C2" s="3"/>
      <c r="D2" s="3"/>
      <c r="E2" s="3"/>
      <c r="F2" s="7"/>
      <c r="G2" s="3"/>
      <c r="H2" s="3"/>
      <c r="I2" s="3"/>
      <c r="J2" s="3"/>
    </row>
    <row r="3" spans="1:12" ht="18.75" customHeight="1" x14ac:dyDescent="0.3">
      <c r="A3" s="8" t="s">
        <v>3</v>
      </c>
      <c r="B3" s="54" t="s">
        <v>4</v>
      </c>
      <c r="C3" s="54" t="s">
        <v>5</v>
      </c>
      <c r="D3" s="54" t="s">
        <v>6</v>
      </c>
      <c r="E3" s="54" t="s">
        <v>7</v>
      </c>
      <c r="F3" s="54" t="s">
        <v>8</v>
      </c>
      <c r="G3" s="54" t="s">
        <v>9</v>
      </c>
      <c r="H3" s="54" t="s">
        <v>10</v>
      </c>
      <c r="I3" s="54" t="s">
        <v>11</v>
      </c>
      <c r="J3" s="55" t="s">
        <v>12</v>
      </c>
    </row>
    <row r="4" spans="1:12" ht="28.2" x14ac:dyDescent="0.3">
      <c r="A4" s="43" t="s">
        <v>13</v>
      </c>
      <c r="B4" s="9" t="s">
        <v>14</v>
      </c>
      <c r="C4" s="58" t="s">
        <v>38</v>
      </c>
      <c r="D4" s="48" t="s">
        <v>39</v>
      </c>
      <c r="E4" s="59">
        <v>240</v>
      </c>
      <c r="F4" s="12">
        <v>60.92</v>
      </c>
      <c r="G4" s="89">
        <v>442.76</v>
      </c>
      <c r="H4" s="12">
        <v>14.3</v>
      </c>
      <c r="I4" s="12">
        <v>21.28</v>
      </c>
      <c r="J4" s="60">
        <v>48.51</v>
      </c>
    </row>
    <row r="5" spans="1:12" ht="16.649999999999999" customHeight="1" x14ac:dyDescent="0.3">
      <c r="A5" s="43"/>
      <c r="B5" s="9"/>
      <c r="C5" s="34"/>
      <c r="D5" s="22"/>
      <c r="E5" s="36"/>
      <c r="F5" s="12"/>
      <c r="G5" s="90"/>
      <c r="H5" s="12"/>
      <c r="I5" s="12"/>
      <c r="J5" s="60"/>
    </row>
    <row r="6" spans="1:12" ht="15.6" x14ac:dyDescent="0.3">
      <c r="A6" s="43"/>
      <c r="B6" s="9" t="s">
        <v>15</v>
      </c>
      <c r="C6" s="34" t="s">
        <v>34</v>
      </c>
      <c r="D6" s="39" t="s">
        <v>35</v>
      </c>
      <c r="E6" s="37">
        <v>200</v>
      </c>
      <c r="F6" s="12">
        <v>9</v>
      </c>
      <c r="G6" s="90">
        <v>51.5</v>
      </c>
      <c r="H6" s="12">
        <v>1</v>
      </c>
      <c r="I6" s="12">
        <v>0.3</v>
      </c>
      <c r="J6" s="60">
        <v>11.2</v>
      </c>
    </row>
    <row r="7" spans="1:12" ht="15.6" x14ac:dyDescent="0.3">
      <c r="A7" s="43"/>
      <c r="B7" s="40" t="s">
        <v>27</v>
      </c>
      <c r="C7" s="34" t="s">
        <v>36</v>
      </c>
      <c r="D7" s="61" t="s">
        <v>40</v>
      </c>
      <c r="E7" s="62">
        <v>60</v>
      </c>
      <c r="F7" s="12">
        <v>15</v>
      </c>
      <c r="G7" s="91">
        <v>86.78</v>
      </c>
      <c r="H7" s="12">
        <v>0.72</v>
      </c>
      <c r="I7" s="12">
        <v>2.2999999999999998</v>
      </c>
      <c r="J7" s="60">
        <v>15.8</v>
      </c>
    </row>
    <row r="8" spans="1:12" ht="15.6" x14ac:dyDescent="0.3">
      <c r="A8" s="43"/>
      <c r="B8" s="9" t="s">
        <v>16</v>
      </c>
      <c r="C8" s="34" t="s">
        <v>17</v>
      </c>
      <c r="D8" s="23" t="s">
        <v>18</v>
      </c>
      <c r="E8" s="36">
        <v>40</v>
      </c>
      <c r="F8" s="24">
        <v>3</v>
      </c>
      <c r="G8" s="92">
        <v>70.5</v>
      </c>
      <c r="H8" s="12">
        <v>4.2</v>
      </c>
      <c r="I8" s="12">
        <v>0.5</v>
      </c>
      <c r="J8" s="60">
        <v>12.3</v>
      </c>
    </row>
    <row r="9" spans="1:12" ht="15.6" x14ac:dyDescent="0.3">
      <c r="A9" s="43"/>
      <c r="B9" s="9" t="s">
        <v>19</v>
      </c>
      <c r="C9" s="34" t="s">
        <v>17</v>
      </c>
      <c r="D9" s="23" t="s">
        <v>20</v>
      </c>
      <c r="E9" s="36">
        <v>35</v>
      </c>
      <c r="F9" s="15">
        <v>1.8</v>
      </c>
      <c r="G9" s="92">
        <v>57.38</v>
      </c>
      <c r="H9" s="12">
        <v>3.4</v>
      </c>
      <c r="I9" s="12">
        <v>0.42</v>
      </c>
      <c r="J9" s="60">
        <v>10</v>
      </c>
    </row>
    <row r="10" spans="1:12" ht="15.6" x14ac:dyDescent="0.3">
      <c r="A10" s="16"/>
      <c r="B10" s="63"/>
      <c r="C10" s="64"/>
      <c r="D10" s="65"/>
      <c r="E10" s="66">
        <f>SUM(E4:E9)</f>
        <v>575</v>
      </c>
      <c r="F10" s="67">
        <f>SUM(F4:F9)</f>
        <v>89.72</v>
      </c>
      <c r="G10" s="93">
        <f>SUM(G3:G9)</f>
        <v>708.92</v>
      </c>
      <c r="H10" s="68">
        <f>SUM(H3:H9)</f>
        <v>23.619999999999997</v>
      </c>
      <c r="I10" s="68">
        <f>SUM(I3:I9)</f>
        <v>24.800000000000004</v>
      </c>
      <c r="J10" s="69">
        <f>SUM(J3:J9)</f>
        <v>97.809999999999988</v>
      </c>
    </row>
    <row r="11" spans="1:12" ht="15.6" x14ac:dyDescent="0.3">
      <c r="A11" s="43"/>
      <c r="B11" s="70"/>
      <c r="C11" s="70"/>
      <c r="D11" s="71"/>
      <c r="E11" s="72"/>
      <c r="F11" s="73"/>
      <c r="G11" s="94"/>
      <c r="H11" s="73"/>
      <c r="I11" s="73"/>
      <c r="J11" s="73"/>
    </row>
    <row r="12" spans="1:12" ht="15.6" x14ac:dyDescent="0.3">
      <c r="A12" s="43"/>
      <c r="B12" s="18"/>
      <c r="C12" s="18"/>
      <c r="D12" s="19"/>
      <c r="E12" s="44"/>
      <c r="F12" s="24"/>
      <c r="G12" s="95"/>
      <c r="H12" s="44"/>
      <c r="I12" s="44"/>
      <c r="J12" s="44"/>
    </row>
    <row r="13" spans="1:12" ht="16.2" thickBot="1" x14ac:dyDescent="0.35">
      <c r="A13" s="43"/>
      <c r="B13" s="74"/>
      <c r="C13" s="25"/>
      <c r="D13" s="25"/>
      <c r="E13" s="25"/>
      <c r="F13" s="75"/>
      <c r="G13" s="96"/>
      <c r="H13" s="25"/>
      <c r="I13" s="25"/>
      <c r="J13" s="25"/>
    </row>
    <row r="14" spans="1:12" ht="15.6" x14ac:dyDescent="0.3">
      <c r="A14" s="17" t="s">
        <v>21</v>
      </c>
      <c r="B14" s="76" t="s">
        <v>22</v>
      </c>
      <c r="C14" s="77" t="s">
        <v>41</v>
      </c>
      <c r="D14" s="78" t="s">
        <v>42</v>
      </c>
      <c r="E14" s="79">
        <v>200</v>
      </c>
      <c r="F14" s="80">
        <v>12</v>
      </c>
      <c r="G14" s="97">
        <v>140.94999999999999</v>
      </c>
      <c r="H14" s="81">
        <v>4.95</v>
      </c>
      <c r="I14" s="81">
        <v>5.27</v>
      </c>
      <c r="J14" s="82">
        <v>18.43</v>
      </c>
      <c r="L14" s="31"/>
    </row>
    <row r="15" spans="1:12" ht="46.8" x14ac:dyDescent="0.3">
      <c r="A15" s="21"/>
      <c r="B15" s="9" t="s">
        <v>23</v>
      </c>
      <c r="C15" s="20" t="s">
        <v>30</v>
      </c>
      <c r="D15" s="83" t="s">
        <v>31</v>
      </c>
      <c r="E15" s="84">
        <v>90</v>
      </c>
      <c r="F15" s="42">
        <v>41.4</v>
      </c>
      <c r="G15" s="98">
        <v>158.05000000000001</v>
      </c>
      <c r="H15" s="29">
        <v>7.46</v>
      </c>
      <c r="I15" s="29">
        <v>9.49</v>
      </c>
      <c r="J15" s="49">
        <v>10.7</v>
      </c>
    </row>
    <row r="16" spans="1:12" ht="31.2" x14ac:dyDescent="0.3">
      <c r="A16" s="21"/>
      <c r="B16" s="102" t="s">
        <v>24</v>
      </c>
      <c r="C16" s="101" t="s">
        <v>25</v>
      </c>
      <c r="D16" s="56" t="s">
        <v>26</v>
      </c>
      <c r="E16" s="28">
        <v>150</v>
      </c>
      <c r="F16" s="30">
        <v>10</v>
      </c>
      <c r="G16" s="103">
        <v>258.83999999999997</v>
      </c>
      <c r="H16" s="50">
        <v>5.69</v>
      </c>
      <c r="I16" s="50">
        <v>9.92</v>
      </c>
      <c r="J16" s="51">
        <v>36.700000000000003</v>
      </c>
    </row>
    <row r="17" spans="1:10" ht="31.2" x14ac:dyDescent="0.3">
      <c r="A17" s="21"/>
      <c r="B17" s="40" t="s">
        <v>27</v>
      </c>
      <c r="C17" s="14" t="s">
        <v>32</v>
      </c>
      <c r="D17" s="11" t="s">
        <v>43</v>
      </c>
      <c r="E17" s="32">
        <v>60</v>
      </c>
      <c r="F17" s="33">
        <v>15</v>
      </c>
      <c r="G17" s="100">
        <v>82.36</v>
      </c>
      <c r="H17" s="30">
        <v>1.02</v>
      </c>
      <c r="I17" s="30">
        <v>2</v>
      </c>
      <c r="J17" s="38">
        <v>15.07</v>
      </c>
    </row>
    <row r="18" spans="1:10" ht="15.6" x14ac:dyDescent="0.3">
      <c r="A18" s="21"/>
      <c r="B18" s="9" t="s">
        <v>33</v>
      </c>
      <c r="C18" s="14" t="s">
        <v>28</v>
      </c>
      <c r="D18" s="11" t="s">
        <v>29</v>
      </c>
      <c r="E18" s="35">
        <v>200</v>
      </c>
      <c r="F18" s="50">
        <v>7</v>
      </c>
      <c r="G18" s="99">
        <v>42.3</v>
      </c>
      <c r="H18" s="50">
        <v>0.53</v>
      </c>
      <c r="I18" s="50">
        <v>0.02</v>
      </c>
      <c r="J18" s="51">
        <v>10</v>
      </c>
    </row>
    <row r="19" spans="1:10" ht="15.6" x14ac:dyDescent="0.3">
      <c r="A19" s="21"/>
      <c r="B19" s="9" t="s">
        <v>16</v>
      </c>
      <c r="C19" s="14" t="s">
        <v>17</v>
      </c>
      <c r="D19" s="11" t="s">
        <v>18</v>
      </c>
      <c r="E19" s="36">
        <v>40</v>
      </c>
      <c r="F19" s="41">
        <v>3</v>
      </c>
      <c r="G19" s="99">
        <v>70.5</v>
      </c>
      <c r="H19" s="50">
        <v>4.2</v>
      </c>
      <c r="I19" s="50">
        <v>0.5</v>
      </c>
      <c r="J19" s="51">
        <v>12.3</v>
      </c>
    </row>
    <row r="20" spans="1:10" ht="15.6" x14ac:dyDescent="0.3">
      <c r="A20" s="21"/>
      <c r="B20" s="9" t="s">
        <v>19</v>
      </c>
      <c r="C20" s="10" t="s">
        <v>17</v>
      </c>
      <c r="D20" s="56" t="s">
        <v>20</v>
      </c>
      <c r="E20" s="28">
        <v>20</v>
      </c>
      <c r="F20" s="52">
        <v>1.32</v>
      </c>
      <c r="G20" s="99">
        <v>35.32</v>
      </c>
      <c r="H20" s="50">
        <v>1.2</v>
      </c>
      <c r="I20" s="50">
        <v>0.28000000000000003</v>
      </c>
      <c r="J20" s="51">
        <v>7</v>
      </c>
    </row>
    <row r="21" spans="1:10" ht="15.6" x14ac:dyDescent="0.3">
      <c r="A21" s="21"/>
      <c r="B21" s="13"/>
      <c r="C21" s="14"/>
      <c r="D21" s="11"/>
      <c r="E21" s="85">
        <f t="shared" ref="E21:J21" si="0">SUM(E14:E20)</f>
        <v>760</v>
      </c>
      <c r="F21" s="86">
        <f t="shared" si="0"/>
        <v>89.72</v>
      </c>
      <c r="G21" s="87">
        <f t="shared" si="0"/>
        <v>788.31999999999994</v>
      </c>
      <c r="H21" s="87">
        <f t="shared" si="0"/>
        <v>25.05</v>
      </c>
      <c r="I21" s="87">
        <f t="shared" si="0"/>
        <v>27.48</v>
      </c>
      <c r="J21" s="88">
        <f t="shared" si="0"/>
        <v>110.2</v>
      </c>
    </row>
    <row r="22" spans="1:10" ht="15.6" x14ac:dyDescent="0.3">
      <c r="A22" s="53"/>
      <c r="B22" s="45"/>
      <c r="C22" s="45"/>
      <c r="D22" s="45"/>
      <c r="E22" s="45"/>
      <c r="F22" s="46"/>
      <c r="G22" s="45"/>
      <c r="H22" s="45"/>
      <c r="I22" s="45"/>
      <c r="J22" s="47"/>
    </row>
    <row r="23" spans="1:10" x14ac:dyDescent="0.25">
      <c r="A23" s="26"/>
      <c r="B23" s="26"/>
      <c r="C23" s="26"/>
      <c r="D23" s="26"/>
      <c r="E23" s="26"/>
      <c r="F23" s="27"/>
      <c r="G23" s="26"/>
      <c r="H23" s="26"/>
      <c r="I23" s="26"/>
      <c r="J23" s="26"/>
    </row>
  </sheetData>
  <pageMargins left="0.7" right="0.7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Пятница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8</cp:revision>
  <dcterms:created xsi:type="dcterms:W3CDTF">2006-09-28T05:33:49Z</dcterms:created>
  <dcterms:modified xsi:type="dcterms:W3CDTF">2026-08-31T09:14:24Z</dcterms:modified>
  <dc:language>ru-RU</dc:language>
</cp:coreProperties>
</file>