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Среда 2" sheetId="1" r:id="rId1"/>
  </sheets>
  <calcPr calcId="144525"/>
</workbook>
</file>

<file path=xl/calcChain.xml><?xml version="1.0" encoding="utf-8"?>
<calcChain xmlns="http://schemas.openxmlformats.org/spreadsheetml/2006/main">
  <c r="G18" i="1" l="1"/>
  <c r="F18" i="1"/>
  <c r="E18" i="1"/>
  <c r="J13" i="1"/>
  <c r="J18" i="1" s="1"/>
  <c r="I13" i="1"/>
  <c r="I18" i="1" s="1"/>
  <c r="H13" i="1"/>
  <c r="H18" i="1" s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<sst xmlns="http://schemas.openxmlformats.org/spreadsheetml/2006/main" count="55" uniqueCount="47">
  <si>
    <t>Школа</t>
  </si>
  <si>
    <t>МБОУ СОШ №10</t>
  </si>
  <si>
    <t>среда вторая недея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</si>
  <si>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</si>
  <si>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</si>
  <si>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</si>
  <si>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</si>
  <si>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</si>
  <si>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</si>
  <si>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</si>
  <si>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</si>
  <si>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</si>
  <si>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</si>
  <si>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</si>
  <si>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</si>
  <si>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</si>
  <si>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</si>
  <si>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120/11</t>
  </si>
  <si>
    <t>Суп молочный с макаронными изделиями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</si>
  <si>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</si>
  <si>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</si>
  <si>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</si>
  <si>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</si>
  <si>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</si>
  <si>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</si>
  <si>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</si>
  <si>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фрукты</t>
  </si>
  <si>
    <t>338/11</t>
  </si>
  <si>
    <t xml:space="preserve">Фрукты свежие </t>
  </si>
  <si>
    <t>Обед</t>
  </si>
  <si>
    <t>1 блюдо</t>
  </si>
  <si>
    <t>102/11</t>
  </si>
  <si>
    <t>Суп картофельный с горохом</t>
  </si>
  <si>
    <t>2 блюдо</t>
  </si>
  <si>
    <t>290/11</t>
  </si>
  <si>
    <t xml:space="preserve">Птица тушеная в соусе   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</si>
  <si>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</si>
  <si>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</si>
  <si>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</si>
  <si>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</si>
  <si>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</si>
  <si>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</si>
  <si>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напиток</t>
  </si>
  <si>
    <t>375,376/11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</si>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</sst>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4" borderId="5" xfId="0" applyFont="1" applyFill="1" applyBorder="1"/>
    <xf numFmtId="0" fontId="2" fillId="0" borderId="5" xfId="0" applyFont="1" applyFill="1" applyBorder="1"/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wrapText="1"/>
    </xf>
    <xf numFmtId="1" fontId="2" fillId="0" borderId="5" xfId="0" applyNumberFormat="1" applyFont="1" applyFill="1" applyBorder="1" applyAlignment="1">
      <alignment horizontal="center"/>
    </xf>
    <xf numFmtId="2" fontId="2" fillId="0" borderId="5" xfId="0" applyNumberFormat="1" applyFont="1" applyFill="1" applyBorder="1" applyAlignment="1">
      <alignment horizontal="center"/>
    </xf>
    <xf numFmtId="0" fontId="1" fillId="0" borderId="5" xfId="0" applyFont="1" applyFill="1" applyBorder="1"/>
    <xf numFmtId="49" fontId="2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wrapText="1"/>
    </xf>
    <xf numFmtId="2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5" xfId="0" applyNumberFormat="1" applyFont="1" applyFill="1" applyBorder="1" applyAlignment="1">
      <alignment horizontal="center" wrapText="1"/>
    </xf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2" fontId="1" fillId="0" borderId="5" xfId="0" applyNumberFormat="1" applyFont="1" applyFill="1" applyBorder="1" applyAlignment="1">
      <alignment horizontal="center" wrapText="1"/>
    </xf>
    <xf numFmtId="49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 wrapText="1"/>
    </xf>
    <xf numFmtId="2" fontId="2" fillId="0" borderId="5" xfId="0" applyNumberFormat="1" applyFont="1" applyFill="1" applyBorder="1" applyAlignment="1" applyProtection="1">
      <alignment horizontal="center" wrapText="1"/>
      <protection locked="0"/>
    </xf>
    <xf numFmtId="2" fontId="2" fillId="0" borderId="5" xfId="0" applyNumberFormat="1" applyFont="1" applyFill="1" applyBorder="1" applyAlignment="1">
      <alignment horizontal="center" wrapText="1"/>
    </xf>
    <xf numFmtId="2" fontId="1" fillId="0" borderId="5" xfId="0" applyNumberFormat="1" applyFont="1" applyFill="1" applyBorder="1" applyAlignment="1" applyProtection="1">
      <alignment horizontal="center" wrapText="1"/>
      <protection locked="0"/>
    </xf>
    <xf numFmtId="2" fontId="1" fillId="0" borderId="5" xfId="0" applyNumberFormat="1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Protection="1">
      <protection locked="0"/>
    </xf>
    <xf numFmtId="0" fontId="2" fillId="0" borderId="5" xfId="0" applyFont="1" applyFill="1" applyBorder="1" applyAlignment="1" applyProtection="1">
      <alignment wrapText="1"/>
      <protection locked="0"/>
    </xf>
    <xf numFmtId="164" fontId="5" fillId="0" borderId="5" xfId="0" applyNumberFormat="1" applyFont="1" applyFill="1" applyBorder="1" applyAlignment="1" applyProtection="1">
      <alignment horizontal="center"/>
      <protection locked="0"/>
    </xf>
    <xf numFmtId="2" fontId="5" fillId="0" borderId="5" xfId="0" applyNumberFormat="1" applyFont="1" applyFill="1" applyBorder="1" applyAlignment="1" applyProtection="1">
      <alignment horizontal="center"/>
      <protection locked="0"/>
    </xf>
    <xf numFmtId="2" fontId="6" fillId="0" borderId="5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/>
    <xf numFmtId="0" fontId="1" fillId="0" borderId="5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1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5" xfId="0" applyNumberFormat="1" applyFont="1" applyFill="1" applyBorder="1" applyAlignment="1" applyProtection="1">
      <alignment horizontal="center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left" vertical="center" wrapText="1"/>
    </xf>
    <xf numFmtId="2" fontId="1" fillId="0" borderId="5" xfId="0" applyNumberFormat="1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wrapText="1"/>
    </xf>
    <xf numFmtId="0" fontId="1" fillId="0" borderId="6" xfId="0" applyFont="1" applyFill="1" applyBorder="1"/>
    <xf numFmtId="2" fontId="2" fillId="0" borderId="7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2" fontId="1" fillId="0" borderId="5" xfId="0" applyNumberFormat="1" applyFont="1" applyFill="1" applyBorder="1" applyAlignment="1" applyProtection="1">
      <alignment horizontal="center" vertical="center"/>
      <protection locked="0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 vertical="center"/>
    </xf>
    <xf numFmtId="2" fontId="8" fillId="0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3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4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46127</v>
      </c>
    </row>
    <row r="2" spans="1:14" x14ac:dyDescent="0.25">
      <c r="A2" s="7"/>
      <c r="B2" s="7"/>
      <c r="C2" s="7"/>
      <c r="D2" s="7"/>
      <c r="E2" s="7"/>
      <c r="F2" s="8"/>
      <c r="G2" s="7"/>
      <c r="H2" s="7"/>
      <c r="I2" s="7"/>
      <c r="J2" s="7"/>
    </row>
    <row r="3" spans="1:14" x14ac:dyDescent="0.25">
      <c r="A3" s="9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14</v>
      </c>
    </row>
    <row r="4" spans="1:14" ht="31.5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6">
        <v>201</v>
      </c>
      <c r="H4" s="16">
        <v>9.3800000000000008</v>
      </c>
      <c r="I4" s="16">
        <v>11</v>
      </c>
      <c r="J4" s="16">
        <v>19.760000000000002</v>
      </c>
    </row>
    <row r="5" spans="1:14" ht="15.75" x14ac:dyDescent="0.25">
      <c r="A5" s="11"/>
      <c r="B5" s="17" t="s">
        <v>19</v>
      </c>
      <c r="C5" s="18" t="s">
        <v>20</v>
      </c>
      <c r="D5" s="19" t="s">
        <v>21</v>
      </c>
      <c r="E5" s="20">
        <v>200</v>
      </c>
      <c r="F5" s="21">
        <v>5</v>
      </c>
      <c r="G5" s="22">
        <v>40</v>
      </c>
      <c r="H5" s="22">
        <v>0.53</v>
      </c>
      <c r="I5" s="22">
        <v>0.02</v>
      </c>
      <c r="J5" s="22">
        <v>9.4700000000000006</v>
      </c>
    </row>
    <row r="6" spans="1:14" x14ac:dyDescent="0.25">
      <c r="A6" s="11"/>
      <c r="B6" s="17" t="s">
        <v>22</v>
      </c>
      <c r="C6" s="23" t="s">
        <v>23</v>
      </c>
      <c r="D6" s="24" t="s">
        <v>24</v>
      </c>
      <c r="E6" s="25">
        <v>40</v>
      </c>
      <c r="F6" s="26">
        <v>3</v>
      </c>
      <c r="G6" s="26">
        <v>75</v>
      </c>
      <c r="H6" s="26">
        <v>3.2</v>
      </c>
      <c r="I6" s="26">
        <v>0.5</v>
      </c>
      <c r="J6" s="26">
        <v>14.3</v>
      </c>
    </row>
    <row r="7" spans="1:14" ht="15.75" x14ac:dyDescent="0.25">
      <c r="A7" s="11"/>
      <c r="B7" s="12" t="s">
        <v>22</v>
      </c>
      <c r="C7" s="27" t="s">
        <v>23</v>
      </c>
      <c r="D7" s="14" t="s">
        <v>25</v>
      </c>
      <c r="E7" s="28">
        <v>25</v>
      </c>
      <c r="F7" s="29">
        <v>1.8</v>
      </c>
      <c r="G7" s="30">
        <v>51.2</v>
      </c>
      <c r="H7" s="30">
        <v>1.76</v>
      </c>
      <c r="I7" s="30">
        <v>0.32</v>
      </c>
      <c r="J7" s="30">
        <v>10.4</v>
      </c>
    </row>
    <row r="8" spans="1:14" x14ac:dyDescent="0.25">
      <c r="A8" s="11"/>
      <c r="B8" s="17" t="s">
        <v>26</v>
      </c>
      <c r="C8" s="23" t="s">
        <v>27</v>
      </c>
      <c r="D8" s="17" t="s">
        <v>28</v>
      </c>
      <c r="E8" s="10">
        <v>100</v>
      </c>
      <c r="F8" s="31">
        <v>39.92</v>
      </c>
      <c r="G8" s="32">
        <v>66.599999999999994</v>
      </c>
      <c r="H8" s="32">
        <v>0.6</v>
      </c>
      <c r="I8" s="32">
        <v>0.78</v>
      </c>
      <c r="J8" s="33">
        <v>11.74</v>
      </c>
    </row>
    <row r="9" spans="1:14" ht="15.75" x14ac:dyDescent="0.25">
      <c r="A9" s="11"/>
      <c r="B9" s="12" t="s">
        <v>46</v>
      </c>
      <c r="C9" s="34"/>
      <c r="D9" s="35"/>
      <c r="E9" s="36">
        <f t="shared" ref="E9:J9" si="0">SUM(E4:E8)</f>
        <v>565</v>
      </c>
      <c r="F9" s="37">
        <f t="shared" si="0"/>
        <v>89.72</v>
      </c>
      <c r="G9" s="38">
        <f t="shared" si="0"/>
        <v>433.79999999999995</v>
      </c>
      <c r="H9" s="38">
        <f t="shared" si="0"/>
        <v>15.469999999999999</v>
      </c>
      <c r="I9" s="38">
        <f t="shared" si="0"/>
        <v>12.62</v>
      </c>
      <c r="J9" s="38">
        <f t="shared" si="0"/>
        <v>65.67</v>
      </c>
      <c r="N9" s="39"/>
    </row>
    <row r="10" spans="1:14" x14ac:dyDescent="0.25">
      <c r="A10" s="11"/>
      <c r="B10" s="40"/>
      <c r="C10" s="40"/>
      <c r="D10" s="41"/>
      <c r="E10" s="42"/>
      <c r="F10" s="43"/>
      <c r="G10" s="42"/>
      <c r="H10" s="42"/>
      <c r="I10" s="42"/>
      <c r="J10" s="42"/>
    </row>
    <row r="11" spans="1:14" ht="15.75" x14ac:dyDescent="0.25">
      <c r="A11" s="11" t="s">
        <v>29</v>
      </c>
      <c r="B11" s="17" t="s">
        <v>30</v>
      </c>
      <c r="C11" s="44" t="s">
        <v>31</v>
      </c>
      <c r="D11" s="45" t="s">
        <v>32</v>
      </c>
      <c r="E11" s="46">
        <v>200</v>
      </c>
      <c r="F11" s="47">
        <v>11</v>
      </c>
      <c r="G11" s="48">
        <v>138.6</v>
      </c>
      <c r="H11" s="48">
        <v>7.39</v>
      </c>
      <c r="I11" s="48">
        <v>8.2200000000000006</v>
      </c>
      <c r="J11" s="49">
        <v>19.23</v>
      </c>
    </row>
    <row r="12" spans="1:14" ht="15.75" x14ac:dyDescent="0.25">
      <c r="A12" s="64"/>
      <c r="B12" s="17" t="s">
        <v>33</v>
      </c>
      <c r="C12" s="23" t="s">
        <v>34</v>
      </c>
      <c r="D12" s="24" t="s">
        <v>35</v>
      </c>
      <c r="E12" s="50">
        <v>90</v>
      </c>
      <c r="F12" s="32">
        <v>45.03</v>
      </c>
      <c r="G12" s="32">
        <v>160</v>
      </c>
      <c r="H12" s="51">
        <v>11.5</v>
      </c>
      <c r="I12" s="51">
        <v>13.26</v>
      </c>
      <c r="J12" s="51">
        <v>3.51</v>
      </c>
    </row>
    <row r="13" spans="1:14" ht="30" x14ac:dyDescent="0.25">
      <c r="A13" s="65"/>
      <c r="B13" s="17" t="s">
        <v>36</v>
      </c>
      <c r="C13" s="23" t="s">
        <v>37</v>
      </c>
      <c r="D13" s="52" t="s">
        <v>38</v>
      </c>
      <c r="E13" s="25">
        <v>150</v>
      </c>
      <c r="F13" s="53">
        <v>10</v>
      </c>
      <c r="G13" s="30">
        <v>223.31</v>
      </c>
      <c r="H13" s="30">
        <f>5.67+0.02</f>
        <v>5.6899999999999995</v>
      </c>
      <c r="I13" s="30">
        <f>5.42+1.5</f>
        <v>6.92</v>
      </c>
      <c r="J13" s="54">
        <f>36.67+0.03</f>
        <v>36.700000000000003</v>
      </c>
    </row>
    <row r="14" spans="1:14" ht="15.75" x14ac:dyDescent="0.25">
      <c r="A14" s="65"/>
      <c r="B14" s="55" t="s">
        <v>39</v>
      </c>
      <c r="C14" s="23" t="s">
        <v>40</v>
      </c>
      <c r="D14" s="24" t="s">
        <v>41</v>
      </c>
      <c r="E14" s="10">
        <v>60</v>
      </c>
      <c r="F14" s="26">
        <v>15</v>
      </c>
      <c r="G14" s="16">
        <v>64</v>
      </c>
      <c r="H14" s="16">
        <v>1.02</v>
      </c>
      <c r="I14" s="16">
        <v>3</v>
      </c>
      <c r="J14" s="56">
        <v>15.07</v>
      </c>
    </row>
    <row r="15" spans="1:14" ht="15.75" x14ac:dyDescent="0.25">
      <c r="A15" s="65"/>
      <c r="B15" s="17" t="s">
        <v>42</v>
      </c>
      <c r="C15" s="23" t="s">
        <v>43</v>
      </c>
      <c r="D15" s="24" t="s">
        <v>21</v>
      </c>
      <c r="E15" s="57">
        <v>180</v>
      </c>
      <c r="F15" s="58">
        <v>3.5</v>
      </c>
      <c r="G15" s="59">
        <v>36</v>
      </c>
      <c r="H15" s="59">
        <v>0.48</v>
      </c>
      <c r="I15" s="59">
        <v>0.02</v>
      </c>
      <c r="J15" s="60">
        <v>8.52</v>
      </c>
    </row>
    <row r="16" spans="1:14" ht="15.75" x14ac:dyDescent="0.25">
      <c r="A16" s="65"/>
      <c r="B16" s="17" t="s">
        <v>44</v>
      </c>
      <c r="C16" s="27" t="s">
        <v>23</v>
      </c>
      <c r="D16" s="14" t="s">
        <v>24</v>
      </c>
      <c r="E16" s="28">
        <v>45</v>
      </c>
      <c r="F16" s="43">
        <v>3.5</v>
      </c>
      <c r="G16" s="30">
        <v>84</v>
      </c>
      <c r="H16" s="30">
        <v>3.7</v>
      </c>
      <c r="I16" s="30">
        <v>0.6</v>
      </c>
      <c r="J16" s="30">
        <v>16</v>
      </c>
      <c r="L16" s="39"/>
    </row>
    <row r="17" spans="1:14" x14ac:dyDescent="0.25">
      <c r="A17" s="65"/>
      <c r="B17" s="17" t="s">
        <v>45</v>
      </c>
      <c r="C17" s="23" t="s">
        <v>23</v>
      </c>
      <c r="D17" s="24" t="s">
        <v>25</v>
      </c>
      <c r="E17" s="57">
        <v>23</v>
      </c>
      <c r="F17" s="58">
        <v>1.69</v>
      </c>
      <c r="G17" s="26">
        <v>46</v>
      </c>
      <c r="H17" s="26">
        <v>1.5</v>
      </c>
      <c r="I17" s="26">
        <v>0.3</v>
      </c>
      <c r="J17" s="26">
        <v>9.3000000000000007</v>
      </c>
      <c r="L17" s="39"/>
      <c r="M17" s="39"/>
      <c r="N17" s="39"/>
    </row>
    <row r="18" spans="1:14" x14ac:dyDescent="0.25">
      <c r="A18" s="65"/>
      <c r="B18" s="17" t="s">
        <v>46</v>
      </c>
      <c r="C18" s="17"/>
      <c r="D18" s="17"/>
      <c r="E18" s="61">
        <f>SUM(E11:E17)</f>
        <v>748</v>
      </c>
      <c r="F18" s="62">
        <f t="shared" ref="F18:J18" si="1">SUM(F11:F17)</f>
        <v>89.72</v>
      </c>
      <c r="G18" s="62">
        <f t="shared" si="1"/>
        <v>751.91000000000008</v>
      </c>
      <c r="H18" s="62">
        <f t="shared" si="1"/>
        <v>31.279999999999998</v>
      </c>
      <c r="I18" s="62">
        <f t="shared" si="1"/>
        <v>32.319999999999993</v>
      </c>
      <c r="J18" s="62">
        <f t="shared" si="1"/>
        <v>108.33</v>
      </c>
    </row>
    <row r="19" spans="1:14" x14ac:dyDescent="0.25">
      <c r="A19" s="66"/>
      <c r="B19" s="17"/>
      <c r="C19" s="17"/>
      <c r="D19" s="17"/>
      <c r="E19" s="17"/>
      <c r="F19" s="10"/>
      <c r="G19" s="17"/>
      <c r="H19" s="17"/>
      <c r="I19" s="17"/>
      <c r="J19" s="17"/>
    </row>
    <row r="20" spans="1:14" x14ac:dyDescent="0.25">
      <c r="M20" s="39"/>
    </row>
  </sheetData>
  <mergeCells count="1">
    <mergeCell ref="A12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2026-02-22T11:16:03Z</dcterms:created>
  <dcterms:modified xsi:type="dcterms:W3CDTF">2026-04-03T12:29:09Z</dcterms:modified>
</cp:coreProperties>
</file>